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460" windowWidth="18500" windowHeight="14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<sst xmlns="http://schemas.openxmlformats.org/spreadsheetml/2006/main" count="135" uniqueCount="93">
  <si>
    <t>Eastern Michigan District Church of the Nazarene</t>
  </si>
  <si>
    <t>Church</t>
  </si>
  <si>
    <t>SS</t>
  </si>
  <si>
    <t>AM Worship</t>
  </si>
  <si>
    <t>Prev Yr (AM)</t>
  </si>
  <si>
    <t>Adrian First</t>
  </si>
  <si>
    <t>Adrian Madison</t>
  </si>
  <si>
    <t>Ann Arbor First</t>
  </si>
  <si>
    <t>Bedford</t>
  </si>
  <si>
    <t>Chelsea</t>
  </si>
  <si>
    <t>Dundee</t>
  </si>
  <si>
    <t>Merritt Road</t>
  </si>
  <si>
    <t>Monroe</t>
  </si>
  <si>
    <t>Morenci</t>
  </si>
  <si>
    <t>Ridgeway</t>
  </si>
  <si>
    <t>Tecumseh</t>
  </si>
  <si>
    <t>Armada</t>
  </si>
  <si>
    <t>Bethel</t>
  </si>
  <si>
    <t>Blue Water</t>
  </si>
  <si>
    <t>Detroit Grace</t>
  </si>
  <si>
    <t>Hazel Park</t>
  </si>
  <si>
    <t>Madison Heights</t>
  </si>
  <si>
    <t>Metropolitan</t>
  </si>
  <si>
    <t>Orchard Ridge</t>
  </si>
  <si>
    <t>Port Huron</t>
  </si>
  <si>
    <t>Troy</t>
  </si>
  <si>
    <t>Allen Park</t>
  </si>
  <si>
    <t>Crosswalk Comm.</t>
  </si>
  <si>
    <t>Detroit First</t>
  </si>
  <si>
    <t>Detroit New Hope</t>
  </si>
  <si>
    <t>Harvest Comm.</t>
  </si>
  <si>
    <t>Plymouth</t>
  </si>
  <si>
    <t>Beulah</t>
  </si>
  <si>
    <t>East Flint</t>
  </si>
  <si>
    <t>Flint Abundant Grace</t>
  </si>
  <si>
    <t>Flint Central</t>
  </si>
  <si>
    <t>Flint New Life</t>
  </si>
  <si>
    <t>Imlay City</t>
  </si>
  <si>
    <t>Lapeer</t>
  </si>
  <si>
    <t>Richfield</t>
  </si>
  <si>
    <t>Swartz Creek</t>
  </si>
  <si>
    <t>Rochester First</t>
  </si>
  <si>
    <t>Silver Lake</t>
  </si>
  <si>
    <t>Williams Lake</t>
  </si>
  <si>
    <t>Argentine</t>
  </si>
  <si>
    <t>Brighton</t>
  </si>
  <si>
    <t>Fenton</t>
  </si>
  <si>
    <t>Fowlerville</t>
  </si>
  <si>
    <t>Highland</t>
  </si>
  <si>
    <t>Southwest</t>
  </si>
  <si>
    <t>Bad Axe</t>
  </si>
  <si>
    <t>Caro</t>
  </si>
  <si>
    <t>Cass City</t>
  </si>
  <si>
    <t>Colling</t>
  </si>
  <si>
    <t>Ellington</t>
  </si>
  <si>
    <t>Filion</t>
  </si>
  <si>
    <t>Gagetown</t>
  </si>
  <si>
    <t>Millington</t>
  </si>
  <si>
    <t>Otter Lake</t>
  </si>
  <si>
    <t>Sandusky</t>
  </si>
  <si>
    <t>Vassar</t>
  </si>
  <si>
    <t>Subtotals</t>
  </si>
  <si>
    <t>Churches Reporting</t>
  </si>
  <si>
    <t>Flint South</t>
  </si>
  <si>
    <t>Flint West</t>
  </si>
  <si>
    <t>Churches Not Reporting</t>
  </si>
  <si>
    <t>Responsibility</t>
  </si>
  <si>
    <t>Holly</t>
  </si>
  <si>
    <t>Total Churches in District</t>
  </si>
  <si>
    <t>Taylor</t>
  </si>
  <si>
    <t>Flushing Community</t>
  </si>
  <si>
    <t>Commerce/Union Lake</t>
  </si>
  <si>
    <t>The Woods</t>
  </si>
  <si>
    <t>Ann Arbor Zone - 11</t>
  </si>
  <si>
    <t>Lakes Zone - 5</t>
  </si>
  <si>
    <t>Thumb Zone -13</t>
  </si>
  <si>
    <t>Brandon Community</t>
  </si>
  <si>
    <t>Hartland Comm Chapel</t>
  </si>
  <si>
    <t>Edge</t>
  </si>
  <si>
    <t>Family Community</t>
  </si>
  <si>
    <t>Go Mission</t>
  </si>
  <si>
    <t>Detroit East Zone- 12</t>
  </si>
  <si>
    <t>Livingston Zone - 8</t>
  </si>
  <si>
    <t>Detroit West Zone - 9</t>
  </si>
  <si>
    <t>Flint Zone - 14</t>
  </si>
  <si>
    <t>Devon Aire Community</t>
  </si>
  <si>
    <t>Mosaic</t>
  </si>
  <si>
    <t>New Beginnings</t>
  </si>
  <si>
    <t>Centerpointe</t>
  </si>
  <si>
    <t>December 2016</t>
  </si>
  <si>
    <t>2015 Numbers Used</t>
  </si>
  <si>
    <t>Reported?</t>
  </si>
  <si>
    <t>yes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</si>
</sst>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57" applyFont="1" applyFill="1" applyBorder="1">
      <alignment/>
      <protection/>
    </xf>
    <xf numFmtId="1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/>
      <protection locked="0"/>
    </xf>
    <xf numFmtId="0" fontId="0" fillId="0" borderId="14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47" fillId="0" borderId="0" xfId="0" applyFont="1" applyFill="1" applyAlignment="1">
      <alignment/>
    </xf>
    <xf numFmtId="0" fontId="47" fillId="0" borderId="14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4" xfId="57" applyFont="1" applyFill="1" applyBorder="1">
      <alignment/>
      <protection/>
    </xf>
    <xf numFmtId="0" fontId="47" fillId="0" borderId="21" xfId="0" applyFont="1" applyFill="1" applyBorder="1" applyAlignment="1">
      <alignment/>
    </xf>
    <xf numFmtId="0" fontId="47" fillId="0" borderId="0" xfId="57" applyFont="1" applyFill="1" applyBorder="1">
      <alignment/>
      <protection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zoomScalePageLayoutView="0" workbookViewId="0" topLeftCell="A1">
      <pane ySplit="5" topLeftCell="A79" activePane="bottomLeft" state="frozen"/>
      <selection pane="topLeft" activeCell="A1" sqref="A1"/>
      <selection pane="bottomLeft" activeCell="F94" sqref="F94"/>
    </sheetView>
  </sheetViews>
  <sheetFormatPr defaultColWidth="8.8515625" defaultRowHeight="12.75"/>
  <cols>
    <col min="1" max="1" width="23.00390625" style="0" customWidth="1"/>
    <col min="2" max="2" width="8.8515625" style="0" customWidth="1"/>
    <col min="3" max="3" width="14.8515625" style="0" customWidth="1"/>
    <col min="4" max="4" width="16.7109375" style="0" customWidth="1"/>
    <col min="5" max="5" width="15.7109375" style="0" customWidth="1"/>
    <col min="6" max="6" width="14.8515625" style="0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15.75">
      <c r="A2" s="22" t="s">
        <v>89</v>
      </c>
      <c r="B2" s="23"/>
      <c r="C2" s="23"/>
      <c r="D2" s="23"/>
      <c r="E2" s="23"/>
      <c r="F2" s="23"/>
      <c r="G2" s="23"/>
      <c r="H2" s="23"/>
    </row>
    <row r="3" spans="1:8" s="5" customFormat="1" ht="12.75">
      <c r="A3" s="24"/>
      <c r="B3" s="24"/>
      <c r="C3" s="24"/>
      <c r="D3" s="24"/>
      <c r="E3" s="24"/>
      <c r="F3" s="24"/>
      <c r="G3" s="24"/>
      <c r="H3" s="24"/>
    </row>
    <row r="4" spans="1:8" s="5" customFormat="1" ht="13.5" thickBot="1">
      <c r="A4" s="2"/>
      <c r="B4" s="3"/>
      <c r="C4" s="4"/>
      <c r="D4" s="4"/>
      <c r="E4" s="4"/>
      <c r="F4" s="25"/>
      <c r="G4" s="25"/>
      <c r="H4" s="25"/>
    </row>
    <row r="5" spans="1:8" s="29" customFormat="1" ht="15.75">
      <c r="A5" s="26" t="s">
        <v>1</v>
      </c>
      <c r="B5" s="27" t="s">
        <v>2</v>
      </c>
      <c r="C5" s="27" t="s">
        <v>3</v>
      </c>
      <c r="D5" s="27" t="s">
        <v>66</v>
      </c>
      <c r="E5" s="27" t="s">
        <v>4</v>
      </c>
      <c r="F5" s="52" t="s">
        <v>91</v>
      </c>
      <c r="G5" s="28"/>
      <c r="H5" s="28"/>
    </row>
    <row r="6" spans="1:5" s="5" customFormat="1" ht="12.75">
      <c r="A6" s="17"/>
      <c r="B6" s="14"/>
      <c r="C6" s="14"/>
      <c r="D6" s="14"/>
      <c r="E6" s="14"/>
    </row>
    <row r="7" spans="1:6" s="5" customFormat="1" ht="13.5">
      <c r="A7" s="37" t="s">
        <v>73</v>
      </c>
      <c r="B7" s="14"/>
      <c r="C7" s="14"/>
      <c r="D7" s="14"/>
      <c r="E7" s="2"/>
      <c r="F7" s="18"/>
    </row>
    <row r="8" spans="1:10" s="5" customFormat="1" ht="12.75">
      <c r="A8" s="6" t="s">
        <v>5</v>
      </c>
      <c r="B8" s="7">
        <v>137</v>
      </c>
      <c r="C8" s="7">
        <v>350</v>
      </c>
      <c r="D8" s="7">
        <v>300</v>
      </c>
      <c r="E8" s="7">
        <v>320</v>
      </c>
      <c r="F8" s="46" t="s">
        <v>92</v>
      </c>
      <c r="J8" s="13"/>
    </row>
    <row r="9" spans="1:10" s="46" customFormat="1" ht="12.75">
      <c r="A9" s="44" t="s">
        <v>6</v>
      </c>
      <c r="B9" s="45">
        <v>27</v>
      </c>
      <c r="C9" s="45">
        <v>41</v>
      </c>
      <c r="D9" s="45">
        <v>122</v>
      </c>
      <c r="E9" s="45">
        <v>41</v>
      </c>
      <c r="F9" s="55">
        <v>1</v>
      </c>
      <c r="J9" s="47"/>
    </row>
    <row r="10" spans="1:10" s="5" customFormat="1" ht="12.75">
      <c r="A10" s="6" t="s">
        <v>7</v>
      </c>
      <c r="B10" s="7">
        <v>39</v>
      </c>
      <c r="C10" s="7">
        <v>31</v>
      </c>
      <c r="D10" s="7">
        <v>62</v>
      </c>
      <c r="E10" s="7">
        <v>40</v>
      </c>
      <c r="F10" s="56">
        <v>1</v>
      </c>
      <c r="G10" s="9"/>
      <c r="J10" s="13"/>
    </row>
    <row r="11" spans="1:10" s="5" customFormat="1" ht="12.75">
      <c r="A11" s="8" t="s">
        <v>8</v>
      </c>
      <c r="B11" s="7">
        <v>111</v>
      </c>
      <c r="C11" s="7">
        <v>163</v>
      </c>
      <c r="D11" s="7">
        <v>200</v>
      </c>
      <c r="E11" s="7">
        <v>178</v>
      </c>
      <c r="F11" s="56">
        <v>1</v>
      </c>
      <c r="G11" s="9"/>
      <c r="J11" s="13"/>
    </row>
    <row r="12" spans="1:10" s="5" customFormat="1" ht="12.75">
      <c r="A12" s="10" t="s">
        <v>9</v>
      </c>
      <c r="B12" s="7">
        <v>29</v>
      </c>
      <c r="C12" s="7">
        <v>103</v>
      </c>
      <c r="D12" s="7">
        <v>50</v>
      </c>
      <c r="E12" s="7">
        <v>84</v>
      </c>
      <c r="F12" s="56">
        <v>1</v>
      </c>
      <c r="J12" s="9"/>
    </row>
    <row r="13" spans="1:10" s="5" customFormat="1" ht="12.75">
      <c r="A13" s="6" t="s">
        <v>10</v>
      </c>
      <c r="B13" s="7">
        <v>15</v>
      </c>
      <c r="C13" s="7">
        <v>45</v>
      </c>
      <c r="D13" s="7">
        <v>40</v>
      </c>
      <c r="E13" s="7">
        <v>46</v>
      </c>
      <c r="F13" s="47" t="s">
        <v>92</v>
      </c>
      <c r="J13" s="13"/>
    </row>
    <row r="14" spans="1:10" s="5" customFormat="1" ht="12.75">
      <c r="A14" s="6" t="s">
        <v>11</v>
      </c>
      <c r="B14" s="7">
        <v>9</v>
      </c>
      <c r="C14" s="7">
        <v>9</v>
      </c>
      <c r="D14" s="7">
        <v>27</v>
      </c>
      <c r="E14" s="7">
        <v>13</v>
      </c>
      <c r="F14" s="56">
        <v>1</v>
      </c>
      <c r="J14" s="13"/>
    </row>
    <row r="15" spans="1:10" s="5" customFormat="1" ht="12.75">
      <c r="A15" s="6" t="s">
        <v>12</v>
      </c>
      <c r="B15" s="7">
        <v>79</v>
      </c>
      <c r="C15" s="7">
        <v>157</v>
      </c>
      <c r="D15" s="7">
        <v>250</v>
      </c>
      <c r="E15" s="7">
        <v>151</v>
      </c>
      <c r="F15" s="56">
        <v>1</v>
      </c>
      <c r="J15" s="9"/>
    </row>
    <row r="16" spans="1:10" s="5" customFormat="1" ht="12.75">
      <c r="A16" s="11" t="s">
        <v>13</v>
      </c>
      <c r="B16" s="7">
        <v>82</v>
      </c>
      <c r="C16" s="7">
        <v>139</v>
      </c>
      <c r="D16" s="7">
        <v>499</v>
      </c>
      <c r="E16" s="7">
        <v>174</v>
      </c>
      <c r="F16" s="47" t="s">
        <v>92</v>
      </c>
      <c r="J16" s="13"/>
    </row>
    <row r="17" spans="1:10" s="5" customFormat="1" ht="12.75">
      <c r="A17" s="6" t="s">
        <v>14</v>
      </c>
      <c r="B17" s="7">
        <v>33</v>
      </c>
      <c r="C17" s="7">
        <v>133</v>
      </c>
      <c r="D17" s="7">
        <v>218</v>
      </c>
      <c r="E17" s="7">
        <v>113</v>
      </c>
      <c r="F17" s="47" t="s">
        <v>92</v>
      </c>
      <c r="J17" s="13"/>
    </row>
    <row r="18" spans="1:10" s="5" customFormat="1" ht="12.75">
      <c r="A18" s="6" t="s">
        <v>15</v>
      </c>
      <c r="B18" s="7">
        <v>159</v>
      </c>
      <c r="C18" s="7">
        <v>140</v>
      </c>
      <c r="D18" s="7">
        <v>275</v>
      </c>
      <c r="E18" s="7">
        <v>135</v>
      </c>
      <c r="F18" s="47" t="s">
        <v>92</v>
      </c>
      <c r="H18" s="9"/>
      <c r="J18" s="13"/>
    </row>
    <row r="19" spans="1:5" s="5" customFormat="1" ht="12.75">
      <c r="A19" s="12"/>
      <c r="B19" s="13"/>
      <c r="C19" s="13"/>
      <c r="D19" s="13"/>
      <c r="E19" s="13"/>
    </row>
    <row r="20" spans="1:6" s="5" customFormat="1" ht="13.5">
      <c r="A20" s="37" t="s">
        <v>81</v>
      </c>
      <c r="B20" s="14"/>
      <c r="C20" s="14"/>
      <c r="D20" s="14"/>
      <c r="E20" s="14"/>
      <c r="F20" s="18"/>
    </row>
    <row r="21" spans="1:6" s="5" customFormat="1" ht="12.75">
      <c r="A21" s="6" t="s">
        <v>16</v>
      </c>
      <c r="B21" s="7">
        <v>18</v>
      </c>
      <c r="C21" s="7">
        <v>38</v>
      </c>
      <c r="D21" s="7">
        <v>26</v>
      </c>
      <c r="E21" s="7">
        <v>29</v>
      </c>
      <c r="F21" s="46" t="s">
        <v>92</v>
      </c>
    </row>
    <row r="22" spans="1:6" s="5" customFormat="1" ht="12.75">
      <c r="A22" s="6" t="s">
        <v>17</v>
      </c>
      <c r="B22" s="7">
        <v>40</v>
      </c>
      <c r="C22" s="7">
        <v>86</v>
      </c>
      <c r="D22" s="7">
        <v>105</v>
      </c>
      <c r="E22" s="7">
        <v>94</v>
      </c>
      <c r="F22" s="46" t="s">
        <v>92</v>
      </c>
    </row>
    <row r="23" spans="1:6" s="5" customFormat="1" ht="12.75">
      <c r="A23" s="6" t="s">
        <v>18</v>
      </c>
      <c r="B23" s="7">
        <v>32</v>
      </c>
      <c r="C23" s="7">
        <v>52</v>
      </c>
      <c r="D23" s="7">
        <v>125</v>
      </c>
      <c r="E23" s="7">
        <v>49</v>
      </c>
      <c r="F23" s="56">
        <v>1</v>
      </c>
    </row>
    <row r="24" spans="1:6" s="5" customFormat="1" ht="12.75">
      <c r="A24" s="6" t="s">
        <v>19</v>
      </c>
      <c r="B24" s="7">
        <v>31</v>
      </c>
      <c r="C24" s="7">
        <v>108</v>
      </c>
      <c r="D24" s="7">
        <v>120</v>
      </c>
      <c r="E24" s="7">
        <v>93</v>
      </c>
      <c r="F24" s="47" t="s">
        <v>92</v>
      </c>
    </row>
    <row r="25" spans="1:6" s="5" customFormat="1" ht="12.75">
      <c r="A25" s="8" t="s">
        <v>20</v>
      </c>
      <c r="B25" s="7">
        <v>20</v>
      </c>
      <c r="C25" s="7">
        <v>35</v>
      </c>
      <c r="D25" s="7">
        <v>77</v>
      </c>
      <c r="E25" s="7">
        <v>32</v>
      </c>
      <c r="F25" s="47" t="s">
        <v>92</v>
      </c>
    </row>
    <row r="26" spans="1:6" s="5" customFormat="1" ht="12.75">
      <c r="A26" s="8" t="s">
        <v>21</v>
      </c>
      <c r="B26" s="7">
        <v>27</v>
      </c>
      <c r="C26" s="41">
        <v>45</v>
      </c>
      <c r="D26" s="7">
        <v>75</v>
      </c>
      <c r="E26" s="41">
        <v>51</v>
      </c>
      <c r="F26" s="47" t="s">
        <v>92</v>
      </c>
    </row>
    <row r="27" spans="1:6" s="5" customFormat="1" ht="12.75">
      <c r="A27" s="6" t="s">
        <v>22</v>
      </c>
      <c r="B27" s="7">
        <v>56</v>
      </c>
      <c r="C27" s="7">
        <v>126</v>
      </c>
      <c r="D27" s="7">
        <v>132</v>
      </c>
      <c r="E27" s="7">
        <v>117</v>
      </c>
      <c r="F27" s="47" t="s">
        <v>92</v>
      </c>
    </row>
    <row r="28" spans="1:6" s="46" customFormat="1" ht="12.75">
      <c r="A28" s="44" t="s">
        <v>23</v>
      </c>
      <c r="B28" s="45">
        <v>38</v>
      </c>
      <c r="C28" s="45">
        <v>143</v>
      </c>
      <c r="D28" s="45">
        <v>116</v>
      </c>
      <c r="E28" s="45">
        <v>120</v>
      </c>
      <c r="F28" s="47" t="s">
        <v>92</v>
      </c>
    </row>
    <row r="29" spans="1:6" s="5" customFormat="1" ht="12.75">
      <c r="A29" s="6" t="s">
        <v>24</v>
      </c>
      <c r="B29" s="7">
        <v>57</v>
      </c>
      <c r="C29" s="7">
        <v>79</v>
      </c>
      <c r="D29" s="7">
        <v>156</v>
      </c>
      <c r="E29" s="7">
        <v>84</v>
      </c>
      <c r="F29" s="47" t="s">
        <v>92</v>
      </c>
    </row>
    <row r="30" spans="1:6" s="5" customFormat="1" ht="12.75">
      <c r="A30" s="6" t="s">
        <v>25</v>
      </c>
      <c r="B30" s="7">
        <v>44</v>
      </c>
      <c r="C30" s="7">
        <v>113</v>
      </c>
      <c r="D30" s="7">
        <v>85</v>
      </c>
      <c r="E30" s="7">
        <v>117</v>
      </c>
      <c r="F30" s="47" t="s">
        <v>92</v>
      </c>
    </row>
    <row r="31" spans="1:6" s="5" customFormat="1" ht="12.75">
      <c r="A31" s="44" t="s">
        <v>72</v>
      </c>
      <c r="B31" s="7">
        <v>573</v>
      </c>
      <c r="C31" s="7">
        <v>1344</v>
      </c>
      <c r="D31" s="7">
        <v>2243</v>
      </c>
      <c r="E31" s="7">
        <v>1344</v>
      </c>
      <c r="F31" s="47" t="s">
        <v>92</v>
      </c>
    </row>
    <row r="32" spans="1:6" s="5" customFormat="1" ht="12.75">
      <c r="A32" s="35" t="s">
        <v>80</v>
      </c>
      <c r="B32" s="7">
        <v>0</v>
      </c>
      <c r="C32" s="7">
        <v>11</v>
      </c>
      <c r="D32" s="7">
        <v>16</v>
      </c>
      <c r="E32" s="48">
        <v>11</v>
      </c>
      <c r="F32" s="57">
        <v>1</v>
      </c>
    </row>
    <row r="33" spans="1:4" s="5" customFormat="1" ht="12.75">
      <c r="A33" s="12"/>
      <c r="B33" s="13"/>
      <c r="C33" s="13"/>
      <c r="D33" s="13"/>
    </row>
    <row r="34" spans="1:6" s="5" customFormat="1" ht="13.5">
      <c r="A34" s="37" t="s">
        <v>83</v>
      </c>
      <c r="B34" s="14"/>
      <c r="C34" s="14"/>
      <c r="D34" s="14"/>
      <c r="E34" s="13"/>
      <c r="F34" s="18"/>
    </row>
    <row r="35" spans="1:10" s="5" customFormat="1" ht="12.75">
      <c r="A35" s="6" t="s">
        <v>26</v>
      </c>
      <c r="B35" s="7">
        <v>46</v>
      </c>
      <c r="C35" s="7">
        <v>63</v>
      </c>
      <c r="D35" s="7">
        <v>122</v>
      </c>
      <c r="E35" s="42">
        <v>69</v>
      </c>
      <c r="F35" s="46" t="s">
        <v>92</v>
      </c>
      <c r="J35" s="13"/>
    </row>
    <row r="36" spans="1:10" s="5" customFormat="1" ht="12.75">
      <c r="A36" s="8" t="s">
        <v>27</v>
      </c>
      <c r="B36" s="7">
        <v>17</v>
      </c>
      <c r="C36" s="7">
        <v>47</v>
      </c>
      <c r="D36" s="7">
        <v>56</v>
      </c>
      <c r="E36" s="42">
        <v>55</v>
      </c>
      <c r="F36" s="46" t="s">
        <v>92</v>
      </c>
      <c r="J36" s="36"/>
    </row>
    <row r="37" spans="1:10" s="5" customFormat="1" ht="12.75">
      <c r="A37" s="8" t="s">
        <v>28</v>
      </c>
      <c r="B37" s="7">
        <v>152</v>
      </c>
      <c r="C37" s="7">
        <v>409</v>
      </c>
      <c r="D37" s="7">
        <v>902</v>
      </c>
      <c r="E37" s="42">
        <v>427</v>
      </c>
      <c r="F37" s="46" t="s">
        <v>92</v>
      </c>
      <c r="J37" s="13"/>
    </row>
    <row r="38" spans="1:10" s="5" customFormat="1" ht="12.75">
      <c r="A38" s="10" t="s">
        <v>29</v>
      </c>
      <c r="B38" s="7">
        <v>21</v>
      </c>
      <c r="C38" s="7">
        <v>45</v>
      </c>
      <c r="D38" s="7">
        <v>47</v>
      </c>
      <c r="E38" s="42">
        <v>52</v>
      </c>
      <c r="F38" s="46" t="s">
        <v>92</v>
      </c>
      <c r="J38" s="13"/>
    </row>
    <row r="39" spans="1:10" s="46" customFormat="1" ht="12.75">
      <c r="A39" s="49" t="s">
        <v>78</v>
      </c>
      <c r="B39" s="45">
        <v>0</v>
      </c>
      <c r="C39" s="45">
        <v>0</v>
      </c>
      <c r="D39" s="45">
        <v>0</v>
      </c>
      <c r="E39" s="42">
        <v>0</v>
      </c>
      <c r="F39" s="46" t="s">
        <v>92</v>
      </c>
      <c r="J39" s="47"/>
    </row>
    <row r="40" spans="1:10" s="5" customFormat="1" ht="12.75">
      <c r="A40" s="6" t="s">
        <v>30</v>
      </c>
      <c r="B40" s="7">
        <v>23</v>
      </c>
      <c r="C40" s="7">
        <v>34</v>
      </c>
      <c r="D40" s="7">
        <v>18</v>
      </c>
      <c r="E40" s="42">
        <v>0</v>
      </c>
      <c r="F40" s="58">
        <v>1</v>
      </c>
      <c r="J40" s="13"/>
    </row>
    <row r="41" spans="1:10" s="5" customFormat="1" ht="12.75">
      <c r="A41" s="44" t="s">
        <v>85</v>
      </c>
      <c r="B41" s="7">
        <v>15</v>
      </c>
      <c r="C41" s="7">
        <v>53</v>
      </c>
      <c r="D41" s="7">
        <v>110</v>
      </c>
      <c r="E41" s="42">
        <v>58</v>
      </c>
      <c r="F41" s="53" t="s">
        <v>92</v>
      </c>
      <c r="J41" s="13"/>
    </row>
    <row r="42" spans="1:10" s="5" customFormat="1" ht="12.75">
      <c r="A42" s="6" t="s">
        <v>31</v>
      </c>
      <c r="B42" s="7">
        <v>184</v>
      </c>
      <c r="C42" s="7">
        <v>244</v>
      </c>
      <c r="D42" s="7">
        <v>301</v>
      </c>
      <c r="E42" s="42">
        <v>235</v>
      </c>
      <c r="F42" s="54" t="s">
        <v>92</v>
      </c>
      <c r="J42" s="13"/>
    </row>
    <row r="43" spans="1:10" s="5" customFormat="1" ht="12.75">
      <c r="A43" s="35" t="s">
        <v>69</v>
      </c>
      <c r="B43" s="7">
        <v>12</v>
      </c>
      <c r="C43" s="7">
        <v>30</v>
      </c>
      <c r="D43" s="7">
        <v>45</v>
      </c>
      <c r="E43" s="7">
        <v>18</v>
      </c>
      <c r="F43" s="59">
        <v>1</v>
      </c>
      <c r="J43" s="13"/>
    </row>
    <row r="44" spans="1:10" s="5" customFormat="1" ht="12.75">
      <c r="A44" s="12"/>
      <c r="B44" s="13"/>
      <c r="C44" s="13"/>
      <c r="D44" s="13"/>
      <c r="E44" s="13"/>
      <c r="F44" s="18"/>
      <c r="J44" s="13"/>
    </row>
    <row r="45" spans="1:10" s="5" customFormat="1" ht="12.75">
      <c r="A45" s="12"/>
      <c r="B45" s="13"/>
      <c r="C45" s="13"/>
      <c r="D45" s="13"/>
      <c r="E45" s="13"/>
      <c r="F45" s="18"/>
      <c r="J45" s="13"/>
    </row>
    <row r="46" spans="1:5" s="5" customFormat="1" ht="12.75">
      <c r="A46" s="12"/>
      <c r="B46" s="13"/>
      <c r="C46" s="13"/>
      <c r="D46" s="13"/>
      <c r="E46" s="14"/>
    </row>
    <row r="47" spans="1:6" s="5" customFormat="1" ht="13.5">
      <c r="A47" s="37" t="s">
        <v>84</v>
      </c>
      <c r="B47" s="14"/>
      <c r="C47" s="14"/>
      <c r="D47" s="14"/>
      <c r="E47" s="40"/>
      <c r="F47" s="18"/>
    </row>
    <row r="48" spans="1:7" s="5" customFormat="1" ht="12.75">
      <c r="A48" s="50" t="s">
        <v>86</v>
      </c>
      <c r="B48" s="7">
        <v>0</v>
      </c>
      <c r="C48" s="7">
        <v>44</v>
      </c>
      <c r="D48" s="7">
        <v>137</v>
      </c>
      <c r="E48" s="7">
        <v>50</v>
      </c>
      <c r="F48" s="56">
        <v>1</v>
      </c>
      <c r="G48" s="9"/>
    </row>
    <row r="49" spans="1:6" s="5" customFormat="1" ht="12.75">
      <c r="A49" s="6" t="s">
        <v>33</v>
      </c>
      <c r="B49" s="7">
        <v>0</v>
      </c>
      <c r="C49" s="7">
        <v>219</v>
      </c>
      <c r="D49" s="7">
        <v>345</v>
      </c>
      <c r="E49" s="7">
        <v>281</v>
      </c>
      <c r="F49" s="56">
        <v>1</v>
      </c>
    </row>
    <row r="50" spans="1:6" s="5" customFormat="1" ht="12.75">
      <c r="A50" s="6" t="s">
        <v>79</v>
      </c>
      <c r="B50" s="7">
        <v>91</v>
      </c>
      <c r="C50" s="7">
        <v>263</v>
      </c>
      <c r="D50" s="7">
        <v>340</v>
      </c>
      <c r="E50" s="7">
        <v>161</v>
      </c>
      <c r="F50" s="5" t="s">
        <v>92</v>
      </c>
    </row>
    <row r="51" spans="1:6" s="5" customFormat="1" ht="12.75">
      <c r="A51" s="6" t="s">
        <v>34</v>
      </c>
      <c r="B51" s="7">
        <v>10</v>
      </c>
      <c r="C51" s="7">
        <v>14</v>
      </c>
      <c r="D51" s="7">
        <v>66</v>
      </c>
      <c r="E51" s="7">
        <v>16</v>
      </c>
      <c r="F51" s="56">
        <v>1</v>
      </c>
    </row>
    <row r="52" spans="1:6" s="5" customFormat="1" ht="12.75">
      <c r="A52" s="8" t="s">
        <v>35</v>
      </c>
      <c r="B52" s="7">
        <v>561</v>
      </c>
      <c r="C52" s="7">
        <v>1407</v>
      </c>
      <c r="D52" s="7">
        <v>1703</v>
      </c>
      <c r="E52" s="7">
        <v>1478</v>
      </c>
      <c r="F52" s="47" t="s">
        <v>92</v>
      </c>
    </row>
    <row r="53" spans="1:6" s="46" customFormat="1" ht="12.75">
      <c r="A53" s="44" t="s">
        <v>36</v>
      </c>
      <c r="B53" s="45"/>
      <c r="C53" s="45">
        <v>71</v>
      </c>
      <c r="D53" s="45">
        <v>0</v>
      </c>
      <c r="E53" s="45">
        <v>71</v>
      </c>
      <c r="F53" s="56">
        <v>1</v>
      </c>
    </row>
    <row r="54" spans="1:6" s="5" customFormat="1" ht="12.75">
      <c r="A54" s="6" t="s">
        <v>63</v>
      </c>
      <c r="B54" s="43">
        <v>54</v>
      </c>
      <c r="C54" s="7">
        <v>65</v>
      </c>
      <c r="D54" s="7">
        <v>85</v>
      </c>
      <c r="E54" s="42">
        <v>87</v>
      </c>
      <c r="F54" s="53" t="s">
        <v>92</v>
      </c>
    </row>
    <row r="55" spans="1:10" s="5" customFormat="1" ht="12.75">
      <c r="A55" s="6" t="s">
        <v>64</v>
      </c>
      <c r="B55" s="7">
        <v>187</v>
      </c>
      <c r="C55" s="7">
        <v>158</v>
      </c>
      <c r="D55" s="7">
        <v>250</v>
      </c>
      <c r="E55" s="42">
        <v>171</v>
      </c>
      <c r="F55" s="60">
        <v>1</v>
      </c>
      <c r="J55" s="13"/>
    </row>
    <row r="56" spans="1:10" s="5" customFormat="1" ht="12.75">
      <c r="A56" s="6" t="s">
        <v>70</v>
      </c>
      <c r="B56" s="7">
        <v>150</v>
      </c>
      <c r="C56" s="7">
        <v>348</v>
      </c>
      <c r="D56" s="7">
        <v>494</v>
      </c>
      <c r="E56" s="42">
        <v>320</v>
      </c>
      <c r="F56" s="54" t="s">
        <v>92</v>
      </c>
      <c r="J56" s="13"/>
    </row>
    <row r="57" spans="1:10" s="5" customFormat="1" ht="12.75">
      <c r="A57" s="6" t="s">
        <v>67</v>
      </c>
      <c r="B57" s="7">
        <v>0</v>
      </c>
      <c r="C57" s="7">
        <v>51</v>
      </c>
      <c r="D57" s="7">
        <v>60</v>
      </c>
      <c r="E57" s="42">
        <v>69</v>
      </c>
      <c r="F57" s="54" t="s">
        <v>92</v>
      </c>
      <c r="J57" s="13"/>
    </row>
    <row r="58" spans="1:10" s="46" customFormat="1" ht="12.75">
      <c r="A58" s="44" t="s">
        <v>38</v>
      </c>
      <c r="B58" s="45">
        <v>38</v>
      </c>
      <c r="C58" s="45">
        <v>89</v>
      </c>
      <c r="D58" s="45">
        <v>47</v>
      </c>
      <c r="E58" s="42">
        <v>98</v>
      </c>
      <c r="F58" s="54" t="s">
        <v>92</v>
      </c>
      <c r="J58" s="47"/>
    </row>
    <row r="59" spans="1:10" s="5" customFormat="1" ht="12.75">
      <c r="A59" s="44" t="s">
        <v>87</v>
      </c>
      <c r="B59" s="7">
        <v>7</v>
      </c>
      <c r="C59" s="7">
        <v>12</v>
      </c>
      <c r="D59" s="7">
        <v>22</v>
      </c>
      <c r="E59" s="7">
        <v>11</v>
      </c>
      <c r="F59" s="54" t="s">
        <v>92</v>
      </c>
      <c r="J59" s="13"/>
    </row>
    <row r="60" spans="1:10" s="5" customFormat="1" ht="12.75">
      <c r="A60" s="6" t="s">
        <v>39</v>
      </c>
      <c r="B60" s="7">
        <v>207</v>
      </c>
      <c r="C60" s="7">
        <v>503</v>
      </c>
      <c r="D60" s="7">
        <v>600</v>
      </c>
      <c r="E60" s="42">
        <v>579</v>
      </c>
      <c r="F60" s="54" t="s">
        <v>92</v>
      </c>
      <c r="J60" s="13"/>
    </row>
    <row r="61" spans="1:10" s="5" customFormat="1" ht="12.75">
      <c r="A61" s="6" t="s">
        <v>40</v>
      </c>
      <c r="B61" s="7">
        <v>56</v>
      </c>
      <c r="C61" s="7">
        <v>90</v>
      </c>
      <c r="D61" s="7">
        <v>94</v>
      </c>
      <c r="E61" s="42">
        <v>103</v>
      </c>
      <c r="F61" s="54" t="s">
        <v>92</v>
      </c>
      <c r="J61" s="13"/>
    </row>
    <row r="62" spans="1:10" s="5" customFormat="1" ht="12.75">
      <c r="A62" s="12"/>
      <c r="B62" s="13"/>
      <c r="C62" s="13"/>
      <c r="D62" s="13"/>
      <c r="E62" s="18"/>
      <c r="J62" s="13"/>
    </row>
    <row r="63" spans="1:5" s="5" customFormat="1" ht="13.5">
      <c r="A63" s="38" t="s">
        <v>74</v>
      </c>
      <c r="B63" s="15"/>
      <c r="C63" s="15"/>
      <c r="D63" s="15"/>
      <c r="E63" s="15"/>
    </row>
    <row r="64" spans="1:6" s="5" customFormat="1" ht="12.75">
      <c r="A64" s="6" t="s">
        <v>76</v>
      </c>
      <c r="B64" s="7">
        <v>12</v>
      </c>
      <c r="C64" s="7">
        <v>28</v>
      </c>
      <c r="D64" s="7">
        <v>56</v>
      </c>
      <c r="E64" s="42">
        <v>26</v>
      </c>
      <c r="F64" s="46" t="s">
        <v>92</v>
      </c>
    </row>
    <row r="65" spans="1:10" s="46" customFormat="1" ht="12.75">
      <c r="A65" s="44" t="s">
        <v>41</v>
      </c>
      <c r="B65" s="45">
        <v>77</v>
      </c>
      <c r="C65" s="45">
        <v>142</v>
      </c>
      <c r="D65" s="45">
        <v>175</v>
      </c>
      <c r="E65" s="42">
        <v>142</v>
      </c>
      <c r="F65" s="58">
        <v>1</v>
      </c>
      <c r="J65" s="47"/>
    </row>
    <row r="66" spans="1:10" s="5" customFormat="1" ht="12.75">
      <c r="A66" s="6" t="s">
        <v>42</v>
      </c>
      <c r="B66" s="7">
        <v>9</v>
      </c>
      <c r="C66" s="7">
        <v>32</v>
      </c>
      <c r="D66" s="7">
        <v>77</v>
      </c>
      <c r="E66" s="42">
        <v>41</v>
      </c>
      <c r="F66" s="58">
        <v>1</v>
      </c>
      <c r="J66" s="13"/>
    </row>
    <row r="67" spans="1:10" s="5" customFormat="1" ht="12.75">
      <c r="A67" s="6" t="s">
        <v>71</v>
      </c>
      <c r="B67" s="7">
        <v>29</v>
      </c>
      <c r="C67" s="7">
        <v>64</v>
      </c>
      <c r="D67" s="7">
        <v>91</v>
      </c>
      <c r="E67" s="42">
        <v>63</v>
      </c>
      <c r="F67" s="58">
        <v>1</v>
      </c>
      <c r="J67" s="13"/>
    </row>
    <row r="68" spans="1:10" s="5" customFormat="1" ht="12.75">
      <c r="A68" s="6" t="s">
        <v>43</v>
      </c>
      <c r="B68" s="7">
        <v>147</v>
      </c>
      <c r="C68" s="7">
        <v>343</v>
      </c>
      <c r="D68" s="7">
        <v>967</v>
      </c>
      <c r="E68" s="42">
        <v>382</v>
      </c>
      <c r="F68" s="60">
        <v>1</v>
      </c>
      <c r="J68" s="13"/>
    </row>
    <row r="69" spans="1:10" s="5" customFormat="1" ht="12.75">
      <c r="A69" s="12"/>
      <c r="B69" s="13"/>
      <c r="C69" s="13"/>
      <c r="D69" s="13"/>
      <c r="E69" s="13"/>
      <c r="J69" s="13"/>
    </row>
    <row r="70" spans="1:6" s="5" customFormat="1" ht="13.5">
      <c r="A70" s="38" t="s">
        <v>82</v>
      </c>
      <c r="B70" s="15"/>
      <c r="C70" s="15"/>
      <c r="D70" s="15"/>
      <c r="E70" s="15"/>
      <c r="F70" s="18"/>
    </row>
    <row r="71" spans="1:6" s="5" customFormat="1" ht="12.75">
      <c r="A71" s="10" t="s">
        <v>44</v>
      </c>
      <c r="B71" s="7">
        <v>39</v>
      </c>
      <c r="C71" s="7">
        <v>52</v>
      </c>
      <c r="D71" s="7">
        <v>120</v>
      </c>
      <c r="E71" s="42">
        <v>56</v>
      </c>
      <c r="F71" s="47" t="s">
        <v>92</v>
      </c>
    </row>
    <row r="72" spans="1:10" s="5" customFormat="1" ht="12.75">
      <c r="A72" s="10" t="s">
        <v>45</v>
      </c>
      <c r="B72" s="7">
        <v>344</v>
      </c>
      <c r="C72" s="7">
        <v>620</v>
      </c>
      <c r="D72" s="7">
        <v>1225</v>
      </c>
      <c r="E72" s="42">
        <v>653</v>
      </c>
      <c r="F72" s="47" t="s">
        <v>92</v>
      </c>
      <c r="J72" s="13"/>
    </row>
    <row r="73" spans="1:10" s="46" customFormat="1" ht="12.75">
      <c r="A73" s="44" t="s">
        <v>46</v>
      </c>
      <c r="B73" s="45">
        <v>29</v>
      </c>
      <c r="C73" s="45">
        <v>82</v>
      </c>
      <c r="D73" s="45">
        <v>200</v>
      </c>
      <c r="E73" s="42">
        <v>82</v>
      </c>
      <c r="F73" s="47" t="s">
        <v>92</v>
      </c>
      <c r="J73" s="47"/>
    </row>
    <row r="74" spans="1:10" s="5" customFormat="1" ht="12.75">
      <c r="A74" s="44" t="s">
        <v>47</v>
      </c>
      <c r="B74" s="7">
        <v>43</v>
      </c>
      <c r="C74" s="7">
        <v>94</v>
      </c>
      <c r="D74" s="7">
        <v>191</v>
      </c>
      <c r="E74" s="42">
        <v>106</v>
      </c>
      <c r="F74" s="47" t="s">
        <v>92</v>
      </c>
      <c r="J74" s="13"/>
    </row>
    <row r="75" spans="1:10" s="5" customFormat="1" ht="12.75">
      <c r="A75" s="8" t="s">
        <v>77</v>
      </c>
      <c r="B75" s="7">
        <v>6</v>
      </c>
      <c r="C75" s="7">
        <v>24</v>
      </c>
      <c r="D75" s="7">
        <v>0</v>
      </c>
      <c r="E75" s="42">
        <v>20</v>
      </c>
      <c r="F75" s="58">
        <v>1</v>
      </c>
      <c r="J75" s="13"/>
    </row>
    <row r="76" spans="1:10" s="46" customFormat="1" ht="12.75">
      <c r="A76" s="51" t="s">
        <v>48</v>
      </c>
      <c r="B76" s="45">
        <v>38</v>
      </c>
      <c r="C76" s="45">
        <v>94</v>
      </c>
      <c r="D76" s="45">
        <v>158</v>
      </c>
      <c r="E76" s="42">
        <v>94</v>
      </c>
      <c r="F76" s="58">
        <v>1</v>
      </c>
      <c r="J76" s="47"/>
    </row>
    <row r="77" spans="1:10" s="5" customFormat="1" ht="12.75">
      <c r="A77" s="49" t="s">
        <v>88</v>
      </c>
      <c r="B77" s="7">
        <v>78</v>
      </c>
      <c r="C77" s="7">
        <v>116</v>
      </c>
      <c r="D77" s="7">
        <v>470</v>
      </c>
      <c r="E77" s="42">
        <v>82</v>
      </c>
      <c r="F77" s="54" t="s">
        <v>92</v>
      </c>
      <c r="J77" s="13"/>
    </row>
    <row r="78" spans="1:10" s="5" customFormat="1" ht="12.75">
      <c r="A78" s="6" t="s">
        <v>49</v>
      </c>
      <c r="B78" s="7">
        <v>20</v>
      </c>
      <c r="C78" s="7">
        <v>39</v>
      </c>
      <c r="D78" s="7">
        <v>60</v>
      </c>
      <c r="E78" s="42">
        <v>44</v>
      </c>
      <c r="F78" s="54" t="s">
        <v>92</v>
      </c>
      <c r="H78" s="9"/>
      <c r="J78" s="13"/>
    </row>
    <row r="79" spans="1:10" s="5" customFormat="1" ht="12.75">
      <c r="A79" s="12"/>
      <c r="B79" s="13"/>
      <c r="C79" s="13"/>
      <c r="D79" s="13"/>
      <c r="E79" s="13"/>
      <c r="J79" s="13"/>
    </row>
    <row r="80" spans="1:6" s="5" customFormat="1" ht="13.5">
      <c r="A80" s="39" t="s">
        <v>75</v>
      </c>
      <c r="B80" s="15"/>
      <c r="C80" s="15"/>
      <c r="D80" s="15"/>
      <c r="E80" s="15"/>
      <c r="F80" s="18"/>
    </row>
    <row r="81" spans="1:6" s="5" customFormat="1" ht="12.75">
      <c r="A81" s="6" t="s">
        <v>50</v>
      </c>
      <c r="B81" s="7">
        <v>16</v>
      </c>
      <c r="C81" s="7">
        <v>32</v>
      </c>
      <c r="D81" s="7">
        <v>45</v>
      </c>
      <c r="E81" s="42">
        <v>17</v>
      </c>
      <c r="F81" s="47" t="s">
        <v>92</v>
      </c>
    </row>
    <row r="82" spans="1:10" s="5" customFormat="1" ht="12.75">
      <c r="A82" s="6" t="s">
        <v>32</v>
      </c>
      <c r="B82" s="7">
        <v>15</v>
      </c>
      <c r="C82" s="7">
        <v>19</v>
      </c>
      <c r="D82" s="7">
        <v>25</v>
      </c>
      <c r="E82" s="42">
        <v>20</v>
      </c>
      <c r="F82" s="58">
        <v>1</v>
      </c>
      <c r="J82" s="13"/>
    </row>
    <row r="83" spans="1:10" s="5" customFormat="1" ht="12.75">
      <c r="A83" s="6" t="s">
        <v>51</v>
      </c>
      <c r="B83" s="7">
        <v>37</v>
      </c>
      <c r="C83" s="7">
        <v>2</v>
      </c>
      <c r="D83" s="7">
        <v>128</v>
      </c>
      <c r="E83" s="42">
        <v>80</v>
      </c>
      <c r="F83" s="54" t="s">
        <v>92</v>
      </c>
      <c r="J83" s="13"/>
    </row>
    <row r="84" spans="1:10" s="5" customFormat="1" ht="12.75">
      <c r="A84" s="11" t="s">
        <v>52</v>
      </c>
      <c r="B84" s="7">
        <v>8</v>
      </c>
      <c r="C84" s="7">
        <v>12</v>
      </c>
      <c r="D84" s="7">
        <v>19</v>
      </c>
      <c r="E84" s="42">
        <v>11</v>
      </c>
      <c r="F84" s="53" t="s">
        <v>92</v>
      </c>
      <c r="J84" s="13"/>
    </row>
    <row r="85" spans="1:10" s="5" customFormat="1" ht="12.75">
      <c r="A85" s="6" t="s">
        <v>53</v>
      </c>
      <c r="B85" s="7">
        <v>34</v>
      </c>
      <c r="C85" s="7">
        <v>42</v>
      </c>
      <c r="D85" s="7">
        <v>50</v>
      </c>
      <c r="E85" s="42">
        <v>39</v>
      </c>
      <c r="F85" s="58">
        <v>1</v>
      </c>
      <c r="J85" s="13"/>
    </row>
    <row r="86" spans="1:10" s="5" customFormat="1" ht="12.75">
      <c r="A86" s="8" t="s">
        <v>54</v>
      </c>
      <c r="B86" s="7">
        <v>59</v>
      </c>
      <c r="C86" s="7">
        <v>88</v>
      </c>
      <c r="D86" s="7">
        <v>150</v>
      </c>
      <c r="E86" s="42">
        <v>101</v>
      </c>
      <c r="F86" s="60">
        <v>1</v>
      </c>
      <c r="J86" s="13"/>
    </row>
    <row r="87" spans="1:10" s="5" customFormat="1" ht="12.75">
      <c r="A87" s="6" t="s">
        <v>55</v>
      </c>
      <c r="B87" s="7">
        <v>11</v>
      </c>
      <c r="C87" s="7">
        <v>24</v>
      </c>
      <c r="D87" s="7">
        <v>38</v>
      </c>
      <c r="E87" s="42">
        <v>23</v>
      </c>
      <c r="F87" s="60">
        <v>1</v>
      </c>
      <c r="G87" s="13"/>
      <c r="H87" s="13"/>
      <c r="J87" s="13"/>
    </row>
    <row r="88" spans="1:10" s="5" customFormat="1" ht="12.75">
      <c r="A88" s="10" t="s">
        <v>56</v>
      </c>
      <c r="B88" s="7">
        <v>20</v>
      </c>
      <c r="C88" s="7">
        <v>48</v>
      </c>
      <c r="D88" s="7">
        <v>100</v>
      </c>
      <c r="E88" s="42">
        <v>49</v>
      </c>
      <c r="F88" s="54" t="s">
        <v>92</v>
      </c>
      <c r="J88" s="13"/>
    </row>
    <row r="89" spans="1:10" s="5" customFormat="1" ht="12.75">
      <c r="A89" s="10" t="s">
        <v>37</v>
      </c>
      <c r="B89" s="7">
        <v>20</v>
      </c>
      <c r="C89" s="7">
        <v>26</v>
      </c>
      <c r="D89" s="7">
        <v>56</v>
      </c>
      <c r="E89" s="7">
        <v>23</v>
      </c>
      <c r="F89" s="56">
        <v>1</v>
      </c>
      <c r="J89" s="13"/>
    </row>
    <row r="90" spans="1:10" s="5" customFormat="1" ht="12.75">
      <c r="A90" s="6" t="s">
        <v>57</v>
      </c>
      <c r="B90" s="7">
        <v>23</v>
      </c>
      <c r="C90" s="7">
        <v>32</v>
      </c>
      <c r="D90" s="7">
        <v>71</v>
      </c>
      <c r="E90" s="42">
        <v>43</v>
      </c>
      <c r="F90" s="58">
        <v>1</v>
      </c>
      <c r="J90" s="13"/>
    </row>
    <row r="91" spans="1:10" s="5" customFormat="1" ht="12.75">
      <c r="A91" s="8" t="s">
        <v>58</v>
      </c>
      <c r="B91" s="7">
        <v>25</v>
      </c>
      <c r="C91" s="7">
        <v>35</v>
      </c>
      <c r="D91" s="7">
        <v>90</v>
      </c>
      <c r="E91" s="42">
        <v>49</v>
      </c>
      <c r="F91" s="60">
        <v>1</v>
      </c>
      <c r="J91" s="13"/>
    </row>
    <row r="92" spans="1:10" s="5" customFormat="1" ht="12.75">
      <c r="A92" s="6" t="s">
        <v>59</v>
      </c>
      <c r="B92" s="7">
        <v>22</v>
      </c>
      <c r="C92" s="7">
        <v>27</v>
      </c>
      <c r="D92" s="7">
        <v>60</v>
      </c>
      <c r="E92" s="42">
        <v>22</v>
      </c>
      <c r="F92" s="54" t="s">
        <v>92</v>
      </c>
      <c r="J92" s="13"/>
    </row>
    <row r="93" spans="1:10" s="46" customFormat="1" ht="12.75">
      <c r="A93" s="44" t="s">
        <v>60</v>
      </c>
      <c r="B93" s="45">
        <v>37</v>
      </c>
      <c r="C93" s="45">
        <v>80</v>
      </c>
      <c r="D93" s="45">
        <v>113</v>
      </c>
      <c r="E93" s="42">
        <v>80</v>
      </c>
      <c r="F93" s="60">
        <v>1</v>
      </c>
      <c r="J93" s="47"/>
    </row>
    <row r="94" spans="1:6" s="5" customFormat="1" ht="13.5" thickBot="1">
      <c r="A94" s="18"/>
      <c r="C94" s="18"/>
      <c r="D94" s="18"/>
      <c r="E94" s="7"/>
      <c r="F94" s="21"/>
    </row>
    <row r="95" spans="1:5" s="5" customFormat="1" ht="16.5" thickBot="1">
      <c r="A95" s="19" t="s">
        <v>61</v>
      </c>
      <c r="B95" s="20">
        <f>SUM(B7:B94)</f>
        <v>4685</v>
      </c>
      <c r="C95" s="33">
        <f>SUM(C8:C94)</f>
        <v>9947</v>
      </c>
      <c r="D95" s="20">
        <f>SUM(D7:D94)</f>
        <v>15898</v>
      </c>
      <c r="E95" s="19">
        <f>SUM(E7:E94)</f>
        <v>10193</v>
      </c>
    </row>
    <row r="96" spans="1:5" s="5" customFormat="1" ht="16.5" thickBot="1">
      <c r="A96" s="61" t="s">
        <v>62</v>
      </c>
      <c r="B96" s="62"/>
      <c r="C96" s="19">
        <f>C98-C97</f>
        <v>44</v>
      </c>
      <c r="D96" s="18"/>
      <c r="E96" s="18"/>
    </row>
    <row r="97" spans="1:5" s="5" customFormat="1" ht="16.5" thickBot="1">
      <c r="A97" s="63" t="s">
        <v>65</v>
      </c>
      <c r="B97" s="64"/>
      <c r="C97" s="34">
        <f>SUM(F9:F91)</f>
        <v>28</v>
      </c>
      <c r="D97" s="46" t="s">
        <v>90</v>
      </c>
      <c r="E97" s="18"/>
    </row>
    <row r="98" spans="1:3" s="5" customFormat="1" ht="15.75">
      <c r="A98" s="23" t="s">
        <v>68</v>
      </c>
      <c r="C98" s="23">
        <v>72</v>
      </c>
    </row>
    <row r="99" s="5" customFormat="1" ht="12.75"/>
    <row r="100" spans="1:4" s="5" customFormat="1" ht="15.75">
      <c r="A100" s="30"/>
      <c r="B100" s="30"/>
      <c r="C100" s="30"/>
      <c r="D100" s="23"/>
    </row>
    <row r="101" spans="1:4" s="5" customFormat="1" ht="15.75">
      <c r="A101" s="31"/>
      <c r="B101" s="31"/>
      <c r="C101" s="31"/>
      <c r="D101" s="31"/>
    </row>
    <row r="102" spans="1:8" ht="15.75">
      <c r="A102" s="31"/>
      <c r="B102" s="31"/>
      <c r="C102" s="31"/>
      <c r="D102" s="31"/>
      <c r="E102" s="5"/>
      <c r="F102" s="16"/>
      <c r="G102" s="16"/>
      <c r="H102" s="16"/>
    </row>
    <row r="103" spans="1:5" ht="15.75">
      <c r="A103" s="31"/>
      <c r="B103" s="31"/>
      <c r="C103" s="31"/>
      <c r="D103" s="31"/>
      <c r="E103" s="5"/>
    </row>
    <row r="104" spans="1:5" ht="15.75">
      <c r="A104" s="32"/>
      <c r="B104" s="32"/>
      <c r="C104" s="32"/>
      <c r="D104" s="32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</sheetData>
  <sheetProtection/>
  <mergeCells count="2">
    <mergeCell ref="A96:B96"/>
    <mergeCell ref="A97:B9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Eastern Michigan District Church of the Nazarene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T. Anthony</dc:creator>
  <cp:keywords/>
  <dc:description/>
  <cp:lastModifiedBy>Microsoft Office User</cp:lastModifiedBy>
  <cp:lastPrinted>2015-07-28T14:51:08Z</cp:lastPrinted>
  <dcterms:created xsi:type="dcterms:W3CDTF">2007-02-26T16:06:11Z</dcterms:created>
  <dcterms:modified xsi:type="dcterms:W3CDTF">2016-12-14T16:17:55Z</dcterms:modified>
  <cp:category/>
  <cp:version/>
  <cp:contentType/>
  <cp:contentStatus/>
</cp:coreProperties>
</file>